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n Station\Documents\WGDMG\Deer Counts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C7" i="1"/>
  <c r="C6" i="1"/>
  <c r="G5" i="1"/>
  <c r="C5" i="1"/>
  <c r="G4" i="1"/>
  <c r="C4" i="1"/>
  <c r="G3" i="1"/>
  <c r="C3" i="1"/>
  <c r="G2" i="1"/>
  <c r="C2" i="1"/>
  <c r="C26" i="1" s="1"/>
</calcChain>
</file>

<file path=xl/sharedStrings.xml><?xml version="1.0" encoding="utf-8"?>
<sst xmlns="http://schemas.openxmlformats.org/spreadsheetml/2006/main" count="30" uniqueCount="30">
  <si>
    <t>Estate</t>
  </si>
  <si>
    <t>Area (ha)</t>
  </si>
  <si>
    <t>Area (sq km)</t>
  </si>
  <si>
    <t>Stags</t>
  </si>
  <si>
    <t>Hinds</t>
  </si>
  <si>
    <t>Calves</t>
  </si>
  <si>
    <t>Total</t>
  </si>
  <si>
    <t>Ashintully</t>
  </si>
  <si>
    <t>Bruar</t>
  </si>
  <si>
    <t>Clunes</t>
  </si>
  <si>
    <t>Dalnamein</t>
  </si>
  <si>
    <t>Forest Lodge</t>
  </si>
  <si>
    <t>West Hand</t>
  </si>
  <si>
    <t>Baledmund</t>
  </si>
  <si>
    <t>Balnakeilly</t>
  </si>
  <si>
    <t>Balvarran</t>
  </si>
  <si>
    <t>Cluneskea</t>
  </si>
  <si>
    <t>Dalmunzie</t>
  </si>
  <si>
    <t>Dalnarcardoch</t>
  </si>
  <si>
    <t>Dirnanean</t>
  </si>
  <si>
    <t>Fealar</t>
  </si>
  <si>
    <t>Finegand</t>
  </si>
  <si>
    <t>Glenfernate</t>
  </si>
  <si>
    <t>Glenkilrie</t>
  </si>
  <si>
    <t>Lude</t>
  </si>
  <si>
    <t>Pitcarmick</t>
  </si>
  <si>
    <t>Rhiedorrach</t>
  </si>
  <si>
    <t>Straloch</t>
  </si>
  <si>
    <t>Tarvie</t>
  </si>
  <si>
    <t>Urrard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</si>
</sst>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23" sqref="I23"/>
    </sheetView>
  </sheetViews>
  <sheetFormatPr defaultRowHeight="15" x14ac:dyDescent="0.25"/>
  <cols>
    <col min="1" max="1" width="24.140625" customWidth="1"/>
    <col min="3" max="3" width="12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>
        <v>1269</v>
      </c>
      <c r="C2">
        <f>(B2/100)</f>
        <v>12.69</v>
      </c>
      <c r="D2">
        <v>160</v>
      </c>
      <c r="E2">
        <v>0</v>
      </c>
      <c r="F2">
        <v>0</v>
      </c>
      <c r="G2">
        <f>SUM(D2:F2)</f>
        <v>160</v>
      </c>
    </row>
    <row r="3" spans="1:7" x14ac:dyDescent="0.25">
      <c r="A3" s="1" t="s">
        <v>8</v>
      </c>
      <c r="B3">
        <v>4847</v>
      </c>
      <c r="C3">
        <f t="shared" ref="C3:C24" si="0">(B3/100)</f>
        <v>48.47</v>
      </c>
      <c r="D3">
        <v>21</v>
      </c>
      <c r="E3">
        <v>352</v>
      </c>
      <c r="F3">
        <v>107</v>
      </c>
      <c r="G3">
        <f t="shared" ref="G3:G24" si="1">SUM(D3:F3)</f>
        <v>480</v>
      </c>
    </row>
    <row r="4" spans="1:7" x14ac:dyDescent="0.25">
      <c r="A4" s="1" t="s">
        <v>9</v>
      </c>
      <c r="B4">
        <v>4773</v>
      </c>
      <c r="C4">
        <f t="shared" si="0"/>
        <v>47.73</v>
      </c>
      <c r="D4">
        <v>1186</v>
      </c>
      <c r="E4">
        <v>238</v>
      </c>
      <c r="F4">
        <v>116</v>
      </c>
      <c r="G4">
        <f t="shared" si="1"/>
        <v>1540</v>
      </c>
    </row>
    <row r="5" spans="1:7" x14ac:dyDescent="0.25">
      <c r="A5" s="1" t="s">
        <v>10</v>
      </c>
      <c r="B5">
        <v>4924</v>
      </c>
      <c r="C5">
        <f t="shared" si="0"/>
        <v>49.24</v>
      </c>
      <c r="D5">
        <v>376</v>
      </c>
      <c r="E5">
        <v>976</v>
      </c>
      <c r="F5">
        <v>363</v>
      </c>
      <c r="G5">
        <f t="shared" si="1"/>
        <v>1715</v>
      </c>
    </row>
    <row r="6" spans="1:7" x14ac:dyDescent="0.25">
      <c r="A6" s="1" t="s">
        <v>11</v>
      </c>
      <c r="B6">
        <v>13745</v>
      </c>
      <c r="C6">
        <f t="shared" si="0"/>
        <v>137.44999999999999</v>
      </c>
      <c r="D6">
        <v>617</v>
      </c>
      <c r="E6">
        <v>1063</v>
      </c>
      <c r="F6">
        <v>371</v>
      </c>
      <c r="G6">
        <v>2711</v>
      </c>
    </row>
    <row r="7" spans="1:7" x14ac:dyDescent="0.25">
      <c r="A7" s="1" t="s">
        <v>12</v>
      </c>
      <c r="B7">
        <v>6936</v>
      </c>
      <c r="C7">
        <f t="shared" si="0"/>
        <v>69.36</v>
      </c>
      <c r="D7">
        <v>531</v>
      </c>
      <c r="E7">
        <v>640</v>
      </c>
      <c r="F7">
        <v>198</v>
      </c>
      <c r="G7">
        <v>1276</v>
      </c>
    </row>
    <row r="8" spans="1:7" x14ac:dyDescent="0.25">
      <c r="A8" s="1" t="s">
        <v>13</v>
      </c>
      <c r="B8">
        <v>1340</v>
      </c>
      <c r="C8">
        <f t="shared" si="0"/>
        <v>13.4</v>
      </c>
      <c r="D8">
        <v>14</v>
      </c>
      <c r="E8">
        <v>155</v>
      </c>
      <c r="F8">
        <v>66</v>
      </c>
      <c r="G8">
        <f t="shared" si="1"/>
        <v>235</v>
      </c>
    </row>
    <row r="9" spans="1:7" x14ac:dyDescent="0.25">
      <c r="A9" s="1" t="s">
        <v>14</v>
      </c>
      <c r="B9">
        <v>1317</v>
      </c>
      <c r="C9">
        <f t="shared" si="0"/>
        <v>13.17</v>
      </c>
      <c r="G9">
        <f t="shared" si="1"/>
        <v>0</v>
      </c>
    </row>
    <row r="10" spans="1:7" x14ac:dyDescent="0.25">
      <c r="A10" s="1" t="s">
        <v>15</v>
      </c>
      <c r="B10">
        <v>865</v>
      </c>
      <c r="C10">
        <f t="shared" si="0"/>
        <v>8.65</v>
      </c>
      <c r="D10">
        <v>379</v>
      </c>
      <c r="E10">
        <v>0</v>
      </c>
      <c r="F10">
        <v>0</v>
      </c>
      <c r="G10">
        <f t="shared" si="1"/>
        <v>379</v>
      </c>
    </row>
    <row r="11" spans="1:7" x14ac:dyDescent="0.25">
      <c r="A11" s="1" t="s">
        <v>16</v>
      </c>
      <c r="B11">
        <v>717</v>
      </c>
      <c r="C11">
        <f t="shared" si="0"/>
        <v>7.17</v>
      </c>
      <c r="D11">
        <v>54</v>
      </c>
      <c r="E11">
        <v>59</v>
      </c>
      <c r="F11">
        <v>24</v>
      </c>
      <c r="G11">
        <f t="shared" si="1"/>
        <v>137</v>
      </c>
    </row>
    <row r="12" spans="1:7" x14ac:dyDescent="0.25">
      <c r="A12" s="1" t="s">
        <v>17</v>
      </c>
      <c r="B12">
        <v>2625</v>
      </c>
      <c r="C12">
        <f t="shared" si="0"/>
        <v>26.25</v>
      </c>
      <c r="D12">
        <v>57</v>
      </c>
      <c r="E12">
        <v>183</v>
      </c>
      <c r="F12">
        <v>64</v>
      </c>
      <c r="G12">
        <f t="shared" si="1"/>
        <v>304</v>
      </c>
    </row>
    <row r="13" spans="1:7" x14ac:dyDescent="0.25">
      <c r="A13" s="1" t="s">
        <v>18</v>
      </c>
      <c r="B13">
        <v>7572</v>
      </c>
      <c r="C13">
        <f t="shared" si="0"/>
        <v>75.72</v>
      </c>
      <c r="D13">
        <v>518</v>
      </c>
      <c r="E13">
        <v>380</v>
      </c>
      <c r="F13">
        <v>144</v>
      </c>
      <c r="G13">
        <f t="shared" si="1"/>
        <v>1042</v>
      </c>
    </row>
    <row r="14" spans="1:7" x14ac:dyDescent="0.25">
      <c r="A14" s="1" t="s">
        <v>19</v>
      </c>
      <c r="B14">
        <v>1556</v>
      </c>
      <c r="C14">
        <f t="shared" si="0"/>
        <v>15.56</v>
      </c>
      <c r="D14">
        <v>41</v>
      </c>
      <c r="E14">
        <v>197</v>
      </c>
      <c r="F14">
        <v>68</v>
      </c>
      <c r="G14">
        <f t="shared" si="1"/>
        <v>306</v>
      </c>
    </row>
    <row r="15" spans="1:7" x14ac:dyDescent="0.25">
      <c r="A15" s="1" t="s">
        <v>20</v>
      </c>
      <c r="B15">
        <v>4928</v>
      </c>
      <c r="C15">
        <f t="shared" si="0"/>
        <v>49.28</v>
      </c>
      <c r="D15">
        <v>261</v>
      </c>
      <c r="E15">
        <v>709</v>
      </c>
      <c r="F15">
        <v>247</v>
      </c>
      <c r="G15">
        <f t="shared" si="1"/>
        <v>1217</v>
      </c>
    </row>
    <row r="16" spans="1:7" x14ac:dyDescent="0.25">
      <c r="A16" s="1" t="s">
        <v>21</v>
      </c>
      <c r="B16">
        <v>642</v>
      </c>
      <c r="C16">
        <f t="shared" si="0"/>
        <v>6.42</v>
      </c>
      <c r="G16">
        <f t="shared" si="1"/>
        <v>0</v>
      </c>
    </row>
    <row r="17" spans="1:7" x14ac:dyDescent="0.25">
      <c r="A17" s="1" t="s">
        <v>22</v>
      </c>
      <c r="B17">
        <v>5724</v>
      </c>
      <c r="C17">
        <f t="shared" si="0"/>
        <v>57.24</v>
      </c>
      <c r="D17">
        <v>364</v>
      </c>
      <c r="E17">
        <v>911</v>
      </c>
      <c r="F17">
        <v>330</v>
      </c>
      <c r="G17">
        <f t="shared" si="1"/>
        <v>1605</v>
      </c>
    </row>
    <row r="18" spans="1:7" x14ac:dyDescent="0.25">
      <c r="A18" s="1" t="s">
        <v>23</v>
      </c>
      <c r="B18">
        <v>840</v>
      </c>
      <c r="C18">
        <f t="shared" si="0"/>
        <v>8.4</v>
      </c>
      <c r="D18">
        <v>79</v>
      </c>
      <c r="E18">
        <v>0</v>
      </c>
      <c r="F18">
        <v>0</v>
      </c>
      <c r="G18">
        <f t="shared" si="1"/>
        <v>79</v>
      </c>
    </row>
    <row r="19" spans="1:7" x14ac:dyDescent="0.25">
      <c r="A19" s="1" t="s">
        <v>24</v>
      </c>
      <c r="B19">
        <v>3818</v>
      </c>
      <c r="C19">
        <f t="shared" si="0"/>
        <v>38.18</v>
      </c>
      <c r="D19">
        <v>869</v>
      </c>
      <c r="E19">
        <v>797</v>
      </c>
      <c r="F19">
        <v>264</v>
      </c>
      <c r="G19">
        <f t="shared" si="1"/>
        <v>1930</v>
      </c>
    </row>
    <row r="20" spans="1:7" x14ac:dyDescent="0.25">
      <c r="A20" s="1" t="s">
        <v>25</v>
      </c>
      <c r="B20">
        <v>2600</v>
      </c>
      <c r="C20">
        <f t="shared" si="0"/>
        <v>26</v>
      </c>
      <c r="G20">
        <f t="shared" si="1"/>
        <v>0</v>
      </c>
    </row>
    <row r="21" spans="1:7" x14ac:dyDescent="0.25">
      <c r="A21" s="1" t="s">
        <v>26</v>
      </c>
      <c r="B21">
        <v>4009</v>
      </c>
      <c r="C21">
        <f t="shared" si="0"/>
        <v>40.090000000000003</v>
      </c>
      <c r="D21">
        <v>431</v>
      </c>
      <c r="E21">
        <v>720</v>
      </c>
      <c r="F21">
        <v>261</v>
      </c>
      <c r="G21">
        <f t="shared" si="1"/>
        <v>1412</v>
      </c>
    </row>
    <row r="22" spans="1:7" x14ac:dyDescent="0.25">
      <c r="A22" s="1" t="s">
        <v>27</v>
      </c>
      <c r="B22">
        <v>1158</v>
      </c>
      <c r="C22">
        <f t="shared" si="0"/>
        <v>11.58</v>
      </c>
      <c r="D22">
        <v>23</v>
      </c>
      <c r="E22">
        <v>232</v>
      </c>
      <c r="F22">
        <v>88</v>
      </c>
      <c r="G22">
        <f t="shared" si="1"/>
        <v>343</v>
      </c>
    </row>
    <row r="23" spans="1:7" x14ac:dyDescent="0.25">
      <c r="A23" s="1" t="s">
        <v>28</v>
      </c>
      <c r="B23">
        <v>976</v>
      </c>
      <c r="C23">
        <f t="shared" si="0"/>
        <v>9.76</v>
      </c>
      <c r="D23">
        <v>13</v>
      </c>
      <c r="E23">
        <v>15</v>
      </c>
      <c r="F23">
        <v>7</v>
      </c>
      <c r="G23">
        <f t="shared" si="1"/>
        <v>35</v>
      </c>
    </row>
    <row r="24" spans="1:7" x14ac:dyDescent="0.25">
      <c r="A24" s="1" t="s">
        <v>29</v>
      </c>
      <c r="B24">
        <v>909</v>
      </c>
      <c r="C24">
        <f t="shared" si="0"/>
        <v>9.09</v>
      </c>
      <c r="D24">
        <v>668</v>
      </c>
      <c r="E24">
        <v>104</v>
      </c>
      <c r="F24">
        <v>38</v>
      </c>
      <c r="G24">
        <f t="shared" si="1"/>
        <v>810</v>
      </c>
    </row>
    <row r="25" spans="1:7" x14ac:dyDescent="0.25">
      <c r="A25" s="1"/>
    </row>
    <row r="26" spans="1:7" x14ac:dyDescent="0.25">
      <c r="A26" s="1"/>
      <c r="C26">
        <f>SUM(C2:C24)</f>
        <v>780.89999999999986</v>
      </c>
      <c r="G26">
        <f>SUM(G2:G24)</f>
        <v>17716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Clarke</dc:creator>
  <cp:lastModifiedBy>Julian Clarke</cp:lastModifiedBy>
  <dcterms:created xsi:type="dcterms:W3CDTF">2018-04-06T15:28:00Z</dcterms:created>
  <dcterms:modified xsi:type="dcterms:W3CDTF">2018-04-06T15:28:20Z</dcterms:modified>
</cp:coreProperties>
</file>